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wps118\Desktop\"/>
    </mc:Choice>
  </mc:AlternateContent>
  <xr:revisionPtr revIDLastSave="0" documentId="8_{3407E7BB-CFAF-42D1-A09D-006013E2A26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. 3 R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</calcChain>
</file>

<file path=xl/sharedStrings.xml><?xml version="1.0" encoding="utf-8"?>
<sst xmlns="http://schemas.openxmlformats.org/spreadsheetml/2006/main" count="220" uniqueCount="44">
  <si>
    <t xml:space="preserve">Lp. </t>
  </si>
  <si>
    <t>Gmina/Powiat</t>
  </si>
  <si>
    <t>OGÓŁEM - ŚRODKI FINANSOWE NA REALIZACJĘ USŁUG W FORMIE POBYTU DZIENNEGO</t>
  </si>
  <si>
    <t xml:space="preserve">OGÓŁEM - ŚRODKI FINANSOWE NA REALIZACJĘ USŁUG W FORMIE POBYTU CAŁODOBOWEGO </t>
  </si>
  <si>
    <t>OGÓŁEM - ŚRODKI FINANSOWE NA REALIZACJĘ USŁUG W FORMIE SPECJALISTYCZNEGO PORADNICTWA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</si>
  <si>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</si>
  <si>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</si>
  <si>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</si>
  <si>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</si>
  <si>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</si>
  <si>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</si>
  <si>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</si>
  <si>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</si>
  <si>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</si>
  <si>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</si>
  <si>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</si>
  <si>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</si>
  <si>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</si>
  <si>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</si>
  <si>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</si>
  <si>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</si>
  <si>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</si>
  <si>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</si>
  <si>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Gmina Jędrzejów</t>
  </si>
  <si>
    <t>Gmina Bieliny</t>
  </si>
  <si>
    <t>Gmina Chęciny</t>
  </si>
  <si>
    <t>Powiat Kielce</t>
  </si>
  <si>
    <t>Gmina Górno</t>
  </si>
  <si>
    <t>Gmina Kielce</t>
  </si>
  <si>
    <t>Gmina Tarłów</t>
  </si>
  <si>
    <t>Gmina Szydłów</t>
  </si>
  <si>
    <t>Gmina Ostrowiec Świętokrzyski</t>
  </si>
  <si>
    <t>Gmina Pierzchnica</t>
  </si>
  <si>
    <t>Gmina Samborzec</t>
  </si>
  <si>
    <t>Gmina Pacanów</t>
  </si>
  <si>
    <t>Gmina Łoniów</t>
  </si>
  <si>
    <t>Gmina Krasocin</t>
  </si>
  <si>
    <t>Gmina Bodzentyn</t>
  </si>
  <si>
    <t>Gmina Bodzechów</t>
  </si>
  <si>
    <t>Gmina Klimontów</t>
  </si>
  <si>
    <t>Gmina Strawczyn</t>
  </si>
  <si>
    <t>RAZEM</t>
  </si>
  <si>
    <t xml:space="preserve">OGÓŁEM - CAŁKOWITA WNIOSKOWANA  KWOTA  ŚRODKÓW Z FUNDUSZU SOLIDARNOŚCIOWEGO NA REALIZACJĘ PROGRAMU </t>
  </si>
  <si>
    <t>Lista wniosków gmin, powiatów zatwwerdzonych do Programu "Opieka wytchnieniowa"         edycja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</si>
</sst>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3" xfId="0" applyFont="1" applyBorder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/>
    <xf numFmtId="4" fontId="7" fillId="0" borderId="7" xfId="0" applyNumberFormat="1" applyFont="1" applyBorder="1"/>
    <xf numFmtId="0" fontId="7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4" fontId="6" fillId="2" borderId="9" xfId="0" applyNumberFormat="1" applyFont="1" applyFill="1" applyBorder="1"/>
    <xf numFmtId="4" fontId="6" fillId="2" borderId="1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tabSelected="1" zoomScale="50" zoomScaleNormal="50" workbookViewId="0">
      <selection activeCell="J8" sqref="J8"/>
    </sheetView>
  </sheetViews>
  <sheetFormatPr defaultRowHeight="15" x14ac:dyDescent="0.2"/>
  <cols>
    <col min="1" max="1" width="9.140625" style="1"/>
    <col min="2" max="2" width="10.42578125" style="1" customWidth="1"/>
    <col min="3" max="3" width="50.7109375" style="1" customWidth="1"/>
    <col min="4" max="4" width="28.28515625" style="1" customWidth="1"/>
    <col min="5" max="5" width="28.28515625" style="2" customWidth="1"/>
    <col min="6" max="6" width="33.85546875" style="1" customWidth="1"/>
    <col min="7" max="7" width="44.42578125" style="1" customWidth="1"/>
    <col min="8" max="8" width="24.140625" style="1" customWidth="1"/>
    <col min="9" max="9" width="25.85546875" style="1" customWidth="1"/>
    <col min="10" max="10" width="24.7109375" style="1" customWidth="1"/>
    <col min="11" max="11" width="24.85546875" style="1" customWidth="1"/>
    <col min="12" max="12" width="24.28515625" style="1" customWidth="1"/>
    <col min="13" max="13" width="22.5703125" style="1" customWidth="1"/>
    <col min="14" max="14" width="26.7109375" style="1" customWidth="1"/>
    <col min="15" max="15" width="25.5703125" style="1" customWidth="1"/>
    <col min="16" max="16384" width="9.140625" style="1"/>
  </cols>
  <sheetData>
    <row r="1" spans="2:7" ht="23.25" customHeight="1" thickBot="1" x14ac:dyDescent="0.25"/>
    <row r="2" spans="2:7" s="2" customFormat="1" ht="10.5" hidden="1" customHeight="1" thickBot="1" x14ac:dyDescent="0.25"/>
    <row r="3" spans="2:7" hidden="1" x14ac:dyDescent="0.2"/>
    <row r="4" spans="2:7" ht="64.5" customHeight="1" thickBot="1" x14ac:dyDescent="0.25">
      <c r="B4" s="14" t="s">
        <v>43</v>
      </c>
      <c r="C4" s="15"/>
      <c r="D4" s="15"/>
      <c r="E4" s="15"/>
      <c r="F4" s="15"/>
      <c r="G4" s="16"/>
    </row>
    <row r="5" spans="2:7" ht="18" customHeight="1" x14ac:dyDescent="0.2">
      <c r="B5" s="17" t="s">
        <v>0</v>
      </c>
      <c r="C5" s="18" t="s">
        <v>1</v>
      </c>
      <c r="D5" s="19" t="s">
        <v>2</v>
      </c>
      <c r="E5" s="19" t="s">
        <v>3</v>
      </c>
      <c r="F5" s="19" t="s">
        <v>4</v>
      </c>
      <c r="G5" s="20" t="s">
        <v>42</v>
      </c>
    </row>
    <row r="6" spans="2:7" ht="15" customHeight="1" x14ac:dyDescent="0.2">
      <c r="B6" s="21"/>
      <c r="C6" s="22"/>
      <c r="D6" s="23"/>
      <c r="E6" s="23"/>
      <c r="F6" s="23"/>
      <c r="G6" s="24"/>
    </row>
    <row r="7" spans="2:7" ht="15" customHeight="1" x14ac:dyDescent="0.2">
      <c r="B7" s="21"/>
      <c r="C7" s="22"/>
      <c r="D7" s="23"/>
      <c r="E7" s="23"/>
      <c r="F7" s="23"/>
      <c r="G7" s="24"/>
    </row>
    <row r="8" spans="2:7" ht="231" customHeight="1" x14ac:dyDescent="0.2">
      <c r="B8" s="21"/>
      <c r="C8" s="22"/>
      <c r="D8" s="23"/>
      <c r="E8" s="23"/>
      <c r="F8" s="23"/>
      <c r="G8" s="24"/>
    </row>
    <row r="9" spans="2:7" ht="22.5" customHeight="1" x14ac:dyDescent="0.3">
      <c r="B9" s="7">
        <v>1</v>
      </c>
      <c r="C9" s="8">
        <v>2</v>
      </c>
      <c r="D9" s="3">
        <v>3</v>
      </c>
      <c r="E9" s="3">
        <v>4</v>
      </c>
      <c r="F9" s="3">
        <v>5</v>
      </c>
      <c r="G9" s="6">
        <v>6</v>
      </c>
    </row>
    <row r="10" spans="2:7" ht="30" customHeight="1" x14ac:dyDescent="0.4">
      <c r="B10" s="9" t="s">
        <v>5</v>
      </c>
      <c r="C10" s="10" t="s">
        <v>23</v>
      </c>
      <c r="D10" s="11">
        <v>56236.800000000003</v>
      </c>
      <c r="E10" s="11">
        <v>4072.32</v>
      </c>
      <c r="F10" s="11">
        <v>0</v>
      </c>
      <c r="G10" s="12">
        <v>60309.120000000003</v>
      </c>
    </row>
    <row r="11" spans="2:7" s="2" customFormat="1" ht="30" customHeight="1" x14ac:dyDescent="0.4">
      <c r="B11" s="9" t="s">
        <v>6</v>
      </c>
      <c r="C11" s="10" t="s">
        <v>24</v>
      </c>
      <c r="D11" s="11">
        <v>60503.040000000001</v>
      </c>
      <c r="E11" s="11">
        <v>0</v>
      </c>
      <c r="F11" s="11">
        <v>0</v>
      </c>
      <c r="G11" s="12">
        <v>60503.040000000001</v>
      </c>
    </row>
    <row r="12" spans="2:7" s="2" customFormat="1" ht="30" customHeight="1" x14ac:dyDescent="0.4">
      <c r="B12" s="9" t="s">
        <v>7</v>
      </c>
      <c r="C12" s="10" t="s">
        <v>25</v>
      </c>
      <c r="D12" s="11">
        <v>15000</v>
      </c>
      <c r="E12" s="11">
        <v>0</v>
      </c>
      <c r="F12" s="11">
        <v>0</v>
      </c>
      <c r="G12" s="12">
        <v>15000</v>
      </c>
    </row>
    <row r="13" spans="2:7" s="2" customFormat="1" ht="30" customHeight="1" x14ac:dyDescent="0.4">
      <c r="B13" s="9" t="s">
        <v>8</v>
      </c>
      <c r="C13" s="10" t="s">
        <v>27</v>
      </c>
      <c r="D13" s="11">
        <v>18276.96</v>
      </c>
      <c r="E13" s="11">
        <v>0</v>
      </c>
      <c r="F13" s="11">
        <v>0</v>
      </c>
      <c r="G13" s="12">
        <v>18276.96</v>
      </c>
    </row>
    <row r="14" spans="2:7" s="2" customFormat="1" ht="49.5" customHeight="1" x14ac:dyDescent="0.4">
      <c r="B14" s="9" t="s">
        <v>9</v>
      </c>
      <c r="C14" s="10" t="s">
        <v>26</v>
      </c>
      <c r="D14" s="11">
        <v>0</v>
      </c>
      <c r="E14" s="11">
        <v>0</v>
      </c>
      <c r="F14" s="11">
        <v>497728</v>
      </c>
      <c r="G14" s="12">
        <v>497728</v>
      </c>
    </row>
    <row r="15" spans="2:7" s="2" customFormat="1" ht="30" customHeight="1" x14ac:dyDescent="0.4">
      <c r="B15" s="9" t="s">
        <v>10</v>
      </c>
      <c r="C15" s="10" t="s">
        <v>28</v>
      </c>
      <c r="D15" s="11">
        <v>575942</v>
      </c>
      <c r="E15" s="11">
        <v>67872</v>
      </c>
      <c r="F15" s="11">
        <v>0</v>
      </c>
      <c r="G15" s="12">
        <v>643814</v>
      </c>
    </row>
    <row r="16" spans="2:7" s="2" customFormat="1" ht="30" customHeight="1" x14ac:dyDescent="0.4">
      <c r="B16" s="9" t="s">
        <v>11</v>
      </c>
      <c r="C16" s="10" t="s">
        <v>29</v>
      </c>
      <c r="D16" s="11">
        <v>24240</v>
      </c>
      <c r="E16" s="11">
        <v>0</v>
      </c>
      <c r="F16" s="11">
        <v>0</v>
      </c>
      <c r="G16" s="12">
        <v>24240</v>
      </c>
    </row>
    <row r="17" spans="2:7" s="2" customFormat="1" ht="30" customHeight="1" x14ac:dyDescent="0.4">
      <c r="B17" s="9" t="s">
        <v>12</v>
      </c>
      <c r="C17" s="10" t="s">
        <v>30</v>
      </c>
      <c r="D17" s="11">
        <v>34905.599999999999</v>
      </c>
      <c r="E17" s="11">
        <v>0</v>
      </c>
      <c r="F17" s="11">
        <v>0</v>
      </c>
      <c r="G17" s="12">
        <v>34905.599999999999</v>
      </c>
    </row>
    <row r="18" spans="2:7" s="2" customFormat="1" ht="60" customHeight="1" x14ac:dyDescent="0.4">
      <c r="B18" s="9" t="s">
        <v>13</v>
      </c>
      <c r="C18" s="13" t="s">
        <v>31</v>
      </c>
      <c r="D18" s="11">
        <v>242400</v>
      </c>
      <c r="E18" s="11">
        <v>0</v>
      </c>
      <c r="F18" s="11">
        <v>0</v>
      </c>
      <c r="G18" s="12">
        <v>242400</v>
      </c>
    </row>
    <row r="19" spans="2:7" s="2" customFormat="1" ht="30" customHeight="1" x14ac:dyDescent="0.4">
      <c r="B19" s="9" t="s">
        <v>14</v>
      </c>
      <c r="C19" s="10" t="s">
        <v>32</v>
      </c>
      <c r="D19" s="11">
        <v>9696</v>
      </c>
      <c r="E19" s="11">
        <v>0</v>
      </c>
      <c r="F19" s="11">
        <v>0</v>
      </c>
      <c r="G19" s="12">
        <v>9696</v>
      </c>
    </row>
    <row r="20" spans="2:7" ht="30" customHeight="1" x14ac:dyDescent="0.4">
      <c r="B20" s="9" t="s">
        <v>15</v>
      </c>
      <c r="C20" s="10" t="s">
        <v>33</v>
      </c>
      <c r="D20" s="11">
        <v>11635.2</v>
      </c>
      <c r="E20" s="11">
        <v>0</v>
      </c>
      <c r="F20" s="11">
        <v>0</v>
      </c>
      <c r="G20" s="12">
        <v>11635.2</v>
      </c>
    </row>
    <row r="21" spans="2:7" s="2" customFormat="1" ht="30" customHeight="1" x14ac:dyDescent="0.4">
      <c r="B21" s="9" t="s">
        <v>16</v>
      </c>
      <c r="C21" s="10" t="s">
        <v>34</v>
      </c>
      <c r="D21" s="11">
        <v>17776</v>
      </c>
      <c r="E21" s="11">
        <v>0</v>
      </c>
      <c r="F21" s="11">
        <v>0</v>
      </c>
      <c r="G21" s="12">
        <v>17776</v>
      </c>
    </row>
    <row r="22" spans="2:7" s="2" customFormat="1" ht="30" customHeight="1" x14ac:dyDescent="0.4">
      <c r="B22" s="9" t="s">
        <v>17</v>
      </c>
      <c r="C22" s="10" t="s">
        <v>35</v>
      </c>
      <c r="D22" s="11">
        <v>3878.4</v>
      </c>
      <c r="E22" s="11">
        <v>0</v>
      </c>
      <c r="F22" s="11">
        <v>0</v>
      </c>
      <c r="G22" s="12">
        <v>3878.4</v>
      </c>
    </row>
    <row r="23" spans="2:7" s="2" customFormat="1" ht="30" customHeight="1" x14ac:dyDescent="0.4">
      <c r="B23" s="9" t="s">
        <v>18</v>
      </c>
      <c r="C23" s="10" t="s">
        <v>36</v>
      </c>
      <c r="D23" s="11">
        <v>24433.919999999998</v>
      </c>
      <c r="E23" s="11">
        <v>0</v>
      </c>
      <c r="F23" s="11">
        <v>0</v>
      </c>
      <c r="G23" s="12">
        <v>24433.919999999998</v>
      </c>
    </row>
    <row r="24" spans="2:7" s="2" customFormat="1" ht="30" customHeight="1" x14ac:dyDescent="0.4">
      <c r="B24" s="9" t="s">
        <v>19</v>
      </c>
      <c r="C24" s="10" t="s">
        <v>37</v>
      </c>
      <c r="D24" s="11">
        <v>20361.599999999999</v>
      </c>
      <c r="E24" s="11">
        <v>0</v>
      </c>
      <c r="F24" s="11">
        <v>0</v>
      </c>
      <c r="G24" s="12">
        <v>20361.599999999999</v>
      </c>
    </row>
    <row r="25" spans="2:7" s="2" customFormat="1" ht="30" customHeight="1" x14ac:dyDescent="0.4">
      <c r="B25" s="9" t="s">
        <v>20</v>
      </c>
      <c r="C25" s="10" t="s">
        <v>38</v>
      </c>
      <c r="D25" s="11">
        <v>13636.44</v>
      </c>
      <c r="E25" s="11">
        <v>0</v>
      </c>
      <c r="F25" s="11">
        <v>0</v>
      </c>
      <c r="G25" s="12">
        <v>13636.44</v>
      </c>
    </row>
    <row r="26" spans="2:7" s="2" customFormat="1" ht="30" customHeight="1" x14ac:dyDescent="0.4">
      <c r="B26" s="9" t="s">
        <v>21</v>
      </c>
      <c r="C26" s="10" t="s">
        <v>39</v>
      </c>
      <c r="D26" s="11">
        <v>3878.4</v>
      </c>
      <c r="E26" s="11">
        <v>0</v>
      </c>
      <c r="F26" s="11">
        <v>0</v>
      </c>
      <c r="G26" s="12">
        <v>3878.4</v>
      </c>
    </row>
    <row r="27" spans="2:7" s="2" customFormat="1" ht="30" customHeight="1" x14ac:dyDescent="0.4">
      <c r="B27" s="9" t="s">
        <v>22</v>
      </c>
      <c r="C27" s="10" t="s">
        <v>40</v>
      </c>
      <c r="D27" s="11">
        <v>4848</v>
      </c>
      <c r="E27" s="11">
        <v>0</v>
      </c>
      <c r="F27" s="11">
        <v>0</v>
      </c>
      <c r="G27" s="12">
        <v>4848</v>
      </c>
    </row>
    <row r="28" spans="2:7" s="2" customFormat="1" ht="30" customHeight="1" thickBot="1" x14ac:dyDescent="0.4">
      <c r="B28" s="25" t="s">
        <v>41</v>
      </c>
      <c r="C28" s="26"/>
      <c r="D28" s="27">
        <f>SUM(D10:D27)</f>
        <v>1137648.3599999999</v>
      </c>
      <c r="E28" s="27">
        <f>SUM(E10:E27)</f>
        <v>71944.320000000007</v>
      </c>
      <c r="F28" s="27">
        <f>SUM(F10:F27)</f>
        <v>497728</v>
      </c>
      <c r="G28" s="28">
        <f>SUM(G10:G27)</f>
        <v>1707320.68</v>
      </c>
    </row>
    <row r="31" spans="2:7" ht="43.5" customHeight="1" x14ac:dyDescent="0.2">
      <c r="C31" s="2"/>
    </row>
    <row r="32" spans="2:7" ht="18.75" customHeight="1" x14ac:dyDescent="0.3">
      <c r="C32" s="4"/>
    </row>
    <row r="33" spans="3:3" ht="18.75" customHeight="1" x14ac:dyDescent="0.3">
      <c r="C33" s="5"/>
    </row>
    <row r="34" spans="3:3" ht="18.75" customHeight="1" x14ac:dyDescent="0.2"/>
    <row r="35" spans="3:3" ht="18.75" customHeight="1" x14ac:dyDescent="0.2"/>
  </sheetData>
  <mergeCells count="8">
    <mergeCell ref="G5:G8"/>
    <mergeCell ref="B4:G4"/>
    <mergeCell ref="D5:D8"/>
    <mergeCell ref="E5:E8"/>
    <mergeCell ref="F5:F8"/>
    <mergeCell ref="B28:C28"/>
    <mergeCell ref="C5:C8"/>
    <mergeCell ref="B5:B8"/>
  </mergeCells>
  <pageMargins left="0.25" right="0.25" top="0.75" bottom="0.75" header="0.3" footer="0.3"/>
  <pageSetup paperSize="8" scale="3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 REK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Klim, Aleksandra</cp:lastModifiedBy>
  <cp:lastPrinted>2020-05-08T07:18:00Z</cp:lastPrinted>
  <dcterms:created xsi:type="dcterms:W3CDTF">2019-03-06T11:11:28Z</dcterms:created>
  <dcterms:modified xsi:type="dcterms:W3CDTF">2020-05-28T11:45:47Z</dcterms:modified>
</cp:coreProperties>
</file>