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13_ncr:1_{882E0FD6-27B3-4283-9EA9-09BB41BBF625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Tabela Senior+Moduł I Pub." sheetId="3" r:id="rId1"/>
    <sheet name="Arkusz1" sheetId="4" r:id="rId2"/>
  </sheets>
  <definedNames>
    <definedName name="_xlnm.Print_Area" localSheetId="0">'Tabela Senior+Moduł I Pub.'!$A$1:$J$41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3" l="1"/>
  <c r="F8" i="3"/>
  <c r="F9" i="3"/>
  <c r="F10" i="3"/>
  <c r="F11" i="3"/>
  <c r="F12" i="3"/>
  <c r="F13" i="3"/>
  <c r="F14" i="3"/>
  <c r="F15" i="3"/>
  <c r="F6" i="3"/>
  <c r="F21" i="3" l="1"/>
  <c r="F22" i="3"/>
  <c r="F23" i="3"/>
  <c r="F24" i="3"/>
  <c r="F25" i="3"/>
  <c r="F26" i="3"/>
  <c r="F27" i="3"/>
  <c r="F28" i="3"/>
  <c r="F29" i="3"/>
  <c r="F20" i="3"/>
  <c r="L15" i="3" l="1"/>
  <c r="K13" i="3" l="1"/>
  <c r="J30" i="3" l="1"/>
  <c r="I30" i="3"/>
  <c r="H30" i="3"/>
  <c r="G30" i="3"/>
  <c r="F30" i="3"/>
  <c r="N29" i="3"/>
  <c r="M29" i="3"/>
  <c r="L29" i="3"/>
  <c r="K29" i="3"/>
  <c r="N28" i="3"/>
  <c r="M28" i="3"/>
  <c r="L28" i="3"/>
  <c r="K28" i="3"/>
  <c r="N27" i="3"/>
  <c r="M27" i="3"/>
  <c r="L27" i="3"/>
  <c r="K27" i="3"/>
  <c r="N26" i="3"/>
  <c r="M26" i="3"/>
  <c r="L26" i="3"/>
  <c r="K26" i="3"/>
  <c r="N25" i="3"/>
  <c r="M25" i="3"/>
  <c r="L25" i="3"/>
  <c r="K25" i="3"/>
  <c r="N24" i="3"/>
  <c r="M24" i="3"/>
  <c r="L24" i="3"/>
  <c r="K24" i="3"/>
  <c r="N23" i="3"/>
  <c r="M23" i="3"/>
  <c r="L23" i="3"/>
  <c r="K23" i="3"/>
  <c r="N22" i="3"/>
  <c r="M22" i="3"/>
  <c r="L22" i="3"/>
  <c r="K22" i="3"/>
  <c r="N21" i="3"/>
  <c r="M21" i="3"/>
  <c r="L21" i="3"/>
  <c r="K21" i="3"/>
  <c r="N20" i="3"/>
  <c r="M20" i="3"/>
  <c r="L20" i="3"/>
  <c r="K20" i="3"/>
  <c r="J16" i="3"/>
  <c r="I16" i="3"/>
  <c r="H16" i="3"/>
  <c r="G16" i="3"/>
  <c r="F16" i="3"/>
  <c r="N15" i="3"/>
  <c r="M15" i="3"/>
  <c r="K15" i="3"/>
  <c r="N14" i="3"/>
  <c r="M14" i="3"/>
  <c r="L14" i="3"/>
  <c r="K14" i="3"/>
  <c r="N13" i="3"/>
  <c r="M13" i="3"/>
  <c r="L13" i="3"/>
  <c r="N12" i="3"/>
  <c r="M12" i="3"/>
  <c r="L12" i="3"/>
  <c r="K12" i="3"/>
  <c r="N11" i="3"/>
  <c r="M11" i="3"/>
  <c r="L11" i="3"/>
  <c r="K11" i="3"/>
  <c r="N10" i="3"/>
  <c r="M10" i="3"/>
  <c r="L10" i="3"/>
  <c r="K10" i="3"/>
  <c r="N9" i="3"/>
  <c r="M9" i="3"/>
  <c r="L9" i="3"/>
  <c r="K9" i="3"/>
  <c r="N8" i="3"/>
  <c r="M8" i="3"/>
  <c r="L8" i="3"/>
  <c r="K8" i="3"/>
  <c r="N7" i="3"/>
  <c r="M7" i="3"/>
  <c r="L7" i="3"/>
  <c r="K7" i="3"/>
  <c r="N6" i="3"/>
  <c r="M6" i="3"/>
  <c r="L6" i="3"/>
  <c r="K6" i="3"/>
  <c r="F33" i="3" l="1"/>
  <c r="I33" i="3"/>
  <c r="H33" i="3"/>
  <c r="J33" i="3"/>
  <c r="K30" i="3"/>
  <c r="K16" i="3"/>
  <c r="G33" i="3"/>
  <c r="M30" i="3"/>
  <c r="L16" i="3"/>
  <c r="N16" i="3"/>
  <c r="M16" i="3"/>
  <c r="L30" i="3"/>
  <c r="N30" i="3"/>
  <c r="L33" i="3" l="1"/>
  <c r="N33" i="3"/>
  <c r="M33" i="3"/>
  <c r="K33" i="3"/>
</calcChain>
</file>

<file path=xl/sharedStrings.xml><?xml version="1.0" encoding="utf-8"?>
<sst xmlns="http://schemas.openxmlformats.org/spreadsheetml/2006/main" count="63" uniqueCount="37">
  <si>
    <t>L.p.</t>
  </si>
  <si>
    <t xml:space="preserve">Rodzaj 
kosztów </t>
  </si>
  <si>
    <t>Ilość 
jednostek</t>
  </si>
  <si>
    <t>Koszt 
jednostkowy</t>
  </si>
  <si>
    <t xml:space="preserve">Rodzaj 
miary </t>
  </si>
  <si>
    <t>Koszt 
całkowity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</si>
  <si>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</si>
  <si>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</si>
  <si>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</si>
  <si>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</si>
  <si>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</si>
  <si>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</si>
  <si>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</si>
  <si>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</si>
  <si>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</si>
  <si>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</si>
  <si>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I. Koszty utworzenia zgodnie z wytycznymi Programu "Senior+" po stronie Oferenta/Partnera</t>
  </si>
  <si>
    <t xml:space="preserve">II. Koszty wyposażenia pomieszczeń zgodnie z wytycznymi Programu "Senior+" po stronie Oferenta/Partnera </t>
  </si>
  <si>
    <t>Całkowity koszt zadania publicznego w części I</t>
  </si>
  <si>
    <t>KALKULACJA KOSZTÓW W UKŁADZIE PARAGRAFOWYM DLA OFERTY SKŁADANEJ PRZEZ GMINĘ/POWIAT …………………………………
MODUŁ I</t>
  </si>
  <si>
    <t xml:space="preserve">z tego wydatki inwestycyjne </t>
  </si>
  <si>
    <t>z tego wydatki 
bieżące</t>
  </si>
  <si>
    <t xml:space="preserve">Wnioskowana dotacja
(nie więcej niż 80%)
</t>
  </si>
  <si>
    <t>WERYFIKACJA 
dotacji</t>
  </si>
  <si>
    <t>WERYFIKACJA
wkładu własnego</t>
  </si>
  <si>
    <t>WERYFIKACJA 
sumy</t>
  </si>
  <si>
    <t>UDZIAŁ DOTACJI 
W KOSZCIE CAŁKOWITYM</t>
  </si>
  <si>
    <t>Wkład własny
(nie mniej 20%)</t>
  </si>
  <si>
    <t>Całkowity koszt zadania publicznego w części II</t>
  </si>
  <si>
    <t xml:space="preserve">Wnioskowana dotacja
(nie więcej niż 80% kosztu całkowitego)
</t>
  </si>
  <si>
    <t>Wkład własny
(nie mniej 20% kosztu całkowitego)</t>
  </si>
  <si>
    <t>CAŁKOWITY KOSZT ZADANIA PUBLICZNEGO (CZĘŚĆ I i CZĘŚĆ II)</t>
  </si>
  <si>
    <t>Wnioskowana dotacja
(nie więcej niż 80% kosztu całkowitego)</t>
  </si>
  <si>
    <t>z tego wydatki 
inwestycyjne</t>
  </si>
  <si>
    <t>INSTRUKCJA</t>
  </si>
  <si>
    <r>
      <t>1) Proszę wypełnić jedynie pola zaznaczone</t>
    </r>
    <r>
      <rPr>
        <u/>
        <sz val="12"/>
        <color theme="1"/>
        <rFont val="Times New Roman"/>
        <family val="1"/>
        <charset val="238"/>
      </rPr>
      <t xml:space="preserve"> na biało</t>
    </r>
    <r>
      <rPr>
        <sz val="12"/>
        <color theme="1"/>
        <rFont val="Times New Roman"/>
        <family val="1"/>
        <charset val="238"/>
      </rPr>
      <t xml:space="preserve"> !
2) Formuły sumujące w tabeli są zablokowane i nie należy ich zmieniać. 
3) Formuły sprawdzające w szarym polu obok tabeli służą do weryfikacji poprawności wprowadzonych danych do tabeli. Formuły te </t>
    </r>
    <r>
      <rPr>
        <u/>
        <sz val="12"/>
        <color theme="1"/>
        <rFont val="Times New Roman"/>
        <family val="1"/>
        <charset val="238"/>
      </rPr>
      <t>nie są</t>
    </r>
    <r>
      <rPr>
        <sz val="12"/>
        <color theme="1"/>
        <rFont val="Times New Roman"/>
        <family val="1"/>
        <charset val="238"/>
      </rPr>
      <t xml:space="preserve"> zablokowane. Nie zaleca się jednak ingerencji w ich kształt. 
4) Tabela umożliwia wprowadzanie i formatowanie dodatkowych wierszy bez ograniczeń zgodnie z potrzebami Oferenta.
5) </t>
    </r>
    <r>
      <rPr>
        <b/>
        <u/>
        <sz val="12"/>
        <color theme="1"/>
        <rFont val="Times New Roman"/>
        <family val="1"/>
        <charset val="238"/>
      </rPr>
      <t>Nie należy</t>
    </r>
    <r>
      <rPr>
        <b/>
        <sz val="12"/>
        <color theme="1"/>
        <rFont val="Times New Roman"/>
        <family val="1"/>
        <charset val="238"/>
      </rPr>
      <t xml:space="preserve"> drukować niniejszej instrukcji oraz części weryfikacyjnej zaznaczonej na szaro i załączać ich do formularza.</t>
    </r>
    <r>
      <rPr>
        <sz val="12"/>
        <color theme="1"/>
        <rFont val="Times New Roman"/>
        <family val="1"/>
        <charset val="238"/>
      </rPr>
      <t xml:space="preserve"> </t>
    </r>
  </si>
  <si>
    <t>Załącznik nr …  do oferty Senior+ Edycja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</si>
</sst>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4" fillId="2" borderId="8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0" fontId="1" fillId="0" borderId="0" xfId="0" applyNumberFormat="1" applyFont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164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14" xfId="0" applyFont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0" fontId="4" fillId="0" borderId="0" xfId="0" applyNumberFormat="1" applyFont="1" applyAlignment="1" applyProtection="1">
      <alignment horizontal="center" vertical="center"/>
      <protection locked="0"/>
    </xf>
    <xf numFmtId="164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</xf>
    <xf numFmtId="10" fontId="4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10" fontId="5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164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wrapText="1"/>
      <protection locked="0"/>
    </xf>
    <xf numFmtId="0" fontId="4" fillId="2" borderId="12" xfId="0" applyFont="1" applyFill="1" applyBorder="1" applyAlignment="1" applyProtection="1">
      <alignment horizont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view="pageBreakPreview" zoomScale="70" zoomScaleNormal="70" zoomScaleSheetLayoutView="70" workbookViewId="0">
      <selection activeCell="K2" sqref="K2"/>
    </sheetView>
  </sheetViews>
  <sheetFormatPr defaultColWidth="9.109375" defaultRowHeight="15.6" x14ac:dyDescent="0.3"/>
  <cols>
    <col min="1" max="1" width="5.44140625" style="2" customWidth="1"/>
    <col min="2" max="2" width="34.6640625" style="2" customWidth="1"/>
    <col min="3" max="3" width="14.88671875" style="2" customWidth="1"/>
    <col min="4" max="4" width="17.5546875" style="2" customWidth="1"/>
    <col min="5" max="5" width="11.44140625" style="2" customWidth="1"/>
    <col min="6" max="6" width="28.33203125" style="2" customWidth="1"/>
    <col min="7" max="7" width="23.88671875" style="2" customWidth="1"/>
    <col min="8" max="8" width="21.5546875" style="2" customWidth="1"/>
    <col min="9" max="9" width="19.33203125" style="2" customWidth="1"/>
    <col min="10" max="10" width="19.88671875" style="2" customWidth="1"/>
    <col min="11" max="11" width="18.44140625" style="2" customWidth="1"/>
    <col min="12" max="13" width="18.88671875" style="2" customWidth="1"/>
    <col min="14" max="14" width="25.33203125" style="2" customWidth="1"/>
    <col min="15" max="16384" width="9.109375" style="2"/>
  </cols>
  <sheetData>
    <row r="1" spans="1:14" ht="32.25" customHeight="1" x14ac:dyDescent="0.3">
      <c r="F1" s="3"/>
      <c r="G1" s="47" t="s">
        <v>36</v>
      </c>
      <c r="H1" s="47"/>
      <c r="I1" s="47"/>
      <c r="J1" s="47"/>
    </row>
    <row r="2" spans="1:14" ht="66.75" customHeight="1" thickBot="1" x14ac:dyDescent="0.35">
      <c r="A2" s="48" t="s">
        <v>19</v>
      </c>
      <c r="B2" s="49"/>
      <c r="C2" s="49"/>
      <c r="D2" s="49"/>
      <c r="E2" s="49"/>
      <c r="F2" s="49"/>
      <c r="G2" s="49"/>
      <c r="H2" s="49"/>
      <c r="I2" s="49"/>
      <c r="J2" s="49"/>
    </row>
    <row r="3" spans="1:14" ht="58.5" customHeight="1" thickBot="1" x14ac:dyDescent="0.35">
      <c r="A3" s="32" t="s">
        <v>0</v>
      </c>
      <c r="B3" s="42" t="s">
        <v>1</v>
      </c>
      <c r="C3" s="42" t="s">
        <v>2</v>
      </c>
      <c r="D3" s="42" t="s">
        <v>3</v>
      </c>
      <c r="E3" s="42" t="s">
        <v>4</v>
      </c>
      <c r="F3" s="42" t="s">
        <v>5</v>
      </c>
      <c r="G3" s="44" t="s">
        <v>22</v>
      </c>
      <c r="H3" s="45"/>
      <c r="I3" s="46" t="s">
        <v>27</v>
      </c>
      <c r="J3" s="46"/>
      <c r="K3" s="4" t="s">
        <v>23</v>
      </c>
      <c r="L3" s="4" t="s">
        <v>24</v>
      </c>
      <c r="M3" s="4" t="s">
        <v>25</v>
      </c>
      <c r="N3" s="4" t="s">
        <v>26</v>
      </c>
    </row>
    <row r="4" spans="1:14" ht="32.25" customHeight="1" thickBot="1" x14ac:dyDescent="0.35">
      <c r="A4" s="41"/>
      <c r="B4" s="43"/>
      <c r="C4" s="43"/>
      <c r="D4" s="43"/>
      <c r="E4" s="43"/>
      <c r="F4" s="43"/>
      <c r="G4" s="5" t="s">
        <v>20</v>
      </c>
      <c r="H4" s="5" t="s">
        <v>21</v>
      </c>
      <c r="I4" s="5" t="s">
        <v>20</v>
      </c>
      <c r="J4" s="5" t="s">
        <v>21</v>
      </c>
      <c r="K4" s="4"/>
    </row>
    <row r="5" spans="1:14" ht="32.25" customHeight="1" x14ac:dyDescent="0.3">
      <c r="A5" s="38" t="s">
        <v>16</v>
      </c>
      <c r="B5" s="39"/>
      <c r="C5" s="39"/>
      <c r="D5" s="39"/>
      <c r="E5" s="39"/>
      <c r="F5" s="39"/>
      <c r="G5" s="39"/>
      <c r="H5" s="39"/>
      <c r="I5" s="39"/>
      <c r="J5" s="39"/>
    </row>
    <row r="6" spans="1:14" ht="32.25" customHeight="1" x14ac:dyDescent="0.3">
      <c r="A6" s="6" t="s">
        <v>6</v>
      </c>
      <c r="B6" s="7"/>
      <c r="C6" s="8"/>
      <c r="D6" s="9"/>
      <c r="E6" s="8"/>
      <c r="F6" s="9">
        <f>C6*D6</f>
        <v>0</v>
      </c>
      <c r="G6" s="9"/>
      <c r="H6" s="9"/>
      <c r="I6" s="9"/>
      <c r="J6" s="9"/>
      <c r="K6" s="10" t="str">
        <f>IF(G6+H6&lt;=F6*0.8,"ok","błąd")</f>
        <v>ok</v>
      </c>
      <c r="L6" s="10" t="str">
        <f>IF(I6+J6&gt;=F6*0.2,"ok","błąd")</f>
        <v>ok</v>
      </c>
      <c r="M6" s="10" t="str">
        <f>IF(G6+H6+I6+J6=F6,"ok","błąd sumy")</f>
        <v>ok</v>
      </c>
      <c r="N6" s="11" t="e">
        <f>(G6+H6)/F6</f>
        <v>#DIV/0!</v>
      </c>
    </row>
    <row r="7" spans="1:14" ht="32.25" customHeight="1" x14ac:dyDescent="0.3">
      <c r="A7" s="6" t="s">
        <v>7</v>
      </c>
      <c r="B7" s="7"/>
      <c r="C7" s="8"/>
      <c r="D7" s="9"/>
      <c r="E7" s="8"/>
      <c r="F7" s="9">
        <f t="shared" ref="F7:F15" si="0">C7*D7</f>
        <v>0</v>
      </c>
      <c r="G7" s="9"/>
      <c r="H7" s="9"/>
      <c r="I7" s="9"/>
      <c r="J7" s="9"/>
      <c r="K7" s="10" t="str">
        <f>IF(G7+H7&lt;=F7*0.8,"ok","błąd")</f>
        <v>ok</v>
      </c>
      <c r="L7" s="10" t="str">
        <f>IF(I7+J7&gt;=F7*0.2,"ok","błąd")</f>
        <v>ok</v>
      </c>
      <c r="M7" s="10" t="str">
        <f>IF(G7+H7+I7+J7=F7,"ok","błąd sumy")</f>
        <v>ok</v>
      </c>
      <c r="N7" s="11" t="e">
        <f t="shared" ref="N7:N16" si="1">(G7+H7)/F7</f>
        <v>#DIV/0!</v>
      </c>
    </row>
    <row r="8" spans="1:14" ht="32.25" customHeight="1" x14ac:dyDescent="0.3">
      <c r="A8" s="6" t="s">
        <v>8</v>
      </c>
      <c r="B8" s="7"/>
      <c r="C8" s="8"/>
      <c r="D8" s="9"/>
      <c r="E8" s="8"/>
      <c r="F8" s="9">
        <f t="shared" si="0"/>
        <v>0</v>
      </c>
      <c r="G8" s="9"/>
      <c r="H8" s="9"/>
      <c r="I8" s="9"/>
      <c r="J8" s="9"/>
      <c r="K8" s="10" t="str">
        <f>IF(G8+H8&lt;=F8*0.8,"ok","błąd")</f>
        <v>ok</v>
      </c>
      <c r="L8" s="10" t="str">
        <f>IF(I8+J8&gt;=F8*0.2,"ok","błąd")</f>
        <v>ok</v>
      </c>
      <c r="M8" s="10" t="str">
        <f>IF(G8+H8+I8+J8=F8,"ok","błąd sumy")</f>
        <v>ok</v>
      </c>
      <c r="N8" s="11" t="e">
        <f t="shared" si="1"/>
        <v>#DIV/0!</v>
      </c>
    </row>
    <row r="9" spans="1:14" ht="32.25" customHeight="1" x14ac:dyDescent="0.3">
      <c r="A9" s="6" t="s">
        <v>9</v>
      </c>
      <c r="B9" s="7"/>
      <c r="C9" s="8"/>
      <c r="D9" s="9"/>
      <c r="E9" s="8"/>
      <c r="F9" s="9">
        <f t="shared" si="0"/>
        <v>0</v>
      </c>
      <c r="G9" s="9"/>
      <c r="H9" s="9"/>
      <c r="I9" s="9"/>
      <c r="J9" s="9"/>
      <c r="K9" s="10" t="str">
        <f t="shared" ref="K9:K16" si="2">IF(G9+H9&lt;=F9*0.8,"ok","błąd")</f>
        <v>ok</v>
      </c>
      <c r="L9" s="10" t="str">
        <f t="shared" ref="L9:L16" si="3">IF(I9+J9&gt;=F9*0.2,"ok","błąd")</f>
        <v>ok</v>
      </c>
      <c r="M9" s="10" t="str">
        <f t="shared" ref="M9:M16" si="4">IF(G9+H9+I9+J9=F9,"ok","błąd sumy")</f>
        <v>ok</v>
      </c>
      <c r="N9" s="11" t="e">
        <f t="shared" si="1"/>
        <v>#DIV/0!</v>
      </c>
    </row>
    <row r="10" spans="1:14" ht="32.25" customHeight="1" x14ac:dyDescent="0.3">
      <c r="A10" s="6" t="s">
        <v>10</v>
      </c>
      <c r="B10" s="7"/>
      <c r="C10" s="8"/>
      <c r="D10" s="9"/>
      <c r="E10" s="8"/>
      <c r="F10" s="9">
        <f t="shared" si="0"/>
        <v>0</v>
      </c>
      <c r="G10" s="9"/>
      <c r="H10" s="9"/>
      <c r="I10" s="9"/>
      <c r="J10" s="9"/>
      <c r="K10" s="10" t="str">
        <f t="shared" si="2"/>
        <v>ok</v>
      </c>
      <c r="L10" s="10" t="str">
        <f t="shared" si="3"/>
        <v>ok</v>
      </c>
      <c r="M10" s="10" t="str">
        <f t="shared" si="4"/>
        <v>ok</v>
      </c>
      <c r="N10" s="11" t="e">
        <f t="shared" si="1"/>
        <v>#DIV/0!</v>
      </c>
    </row>
    <row r="11" spans="1:14" ht="32.25" customHeight="1" x14ac:dyDescent="0.3">
      <c r="A11" s="6" t="s">
        <v>11</v>
      </c>
      <c r="B11" s="7"/>
      <c r="C11" s="8"/>
      <c r="D11" s="9"/>
      <c r="E11" s="8"/>
      <c r="F11" s="9">
        <f t="shared" si="0"/>
        <v>0</v>
      </c>
      <c r="G11" s="9"/>
      <c r="H11" s="9"/>
      <c r="I11" s="9"/>
      <c r="J11" s="9"/>
      <c r="K11" s="10" t="str">
        <f t="shared" si="2"/>
        <v>ok</v>
      </c>
      <c r="L11" s="10" t="str">
        <f t="shared" si="3"/>
        <v>ok</v>
      </c>
      <c r="M11" s="10" t="str">
        <f t="shared" si="4"/>
        <v>ok</v>
      </c>
      <c r="N11" s="11" t="e">
        <f t="shared" si="1"/>
        <v>#DIV/0!</v>
      </c>
    </row>
    <row r="12" spans="1:14" ht="32.25" customHeight="1" x14ac:dyDescent="0.3">
      <c r="A12" s="6" t="s">
        <v>12</v>
      </c>
      <c r="B12" s="7"/>
      <c r="C12" s="8"/>
      <c r="D12" s="9"/>
      <c r="E12" s="8"/>
      <c r="F12" s="9">
        <f t="shared" si="0"/>
        <v>0</v>
      </c>
      <c r="G12" s="9"/>
      <c r="H12" s="9"/>
      <c r="I12" s="9"/>
      <c r="J12" s="9"/>
      <c r="K12" s="10" t="str">
        <f t="shared" si="2"/>
        <v>ok</v>
      </c>
      <c r="L12" s="10" t="str">
        <f t="shared" si="3"/>
        <v>ok</v>
      </c>
      <c r="M12" s="10" t="str">
        <f t="shared" si="4"/>
        <v>ok</v>
      </c>
      <c r="N12" s="11" t="e">
        <f t="shared" si="1"/>
        <v>#DIV/0!</v>
      </c>
    </row>
    <row r="13" spans="1:14" ht="32.25" customHeight="1" x14ac:dyDescent="0.3">
      <c r="A13" s="6" t="s">
        <v>13</v>
      </c>
      <c r="B13" s="7"/>
      <c r="C13" s="8"/>
      <c r="D13" s="9"/>
      <c r="E13" s="8"/>
      <c r="F13" s="9">
        <f t="shared" si="0"/>
        <v>0</v>
      </c>
      <c r="G13" s="9"/>
      <c r="H13" s="9"/>
      <c r="I13" s="9"/>
      <c r="J13" s="9"/>
      <c r="K13" s="10" t="str">
        <f t="shared" si="2"/>
        <v>ok</v>
      </c>
      <c r="L13" s="10" t="str">
        <f t="shared" si="3"/>
        <v>ok</v>
      </c>
      <c r="M13" s="10" t="str">
        <f t="shared" si="4"/>
        <v>ok</v>
      </c>
      <c r="N13" s="11" t="e">
        <f t="shared" si="1"/>
        <v>#DIV/0!</v>
      </c>
    </row>
    <row r="14" spans="1:14" ht="32.25" customHeight="1" x14ac:dyDescent="0.3">
      <c r="A14" s="6" t="s">
        <v>14</v>
      </c>
      <c r="B14" s="7"/>
      <c r="C14" s="8"/>
      <c r="D14" s="9"/>
      <c r="E14" s="8"/>
      <c r="F14" s="9">
        <f t="shared" si="0"/>
        <v>0</v>
      </c>
      <c r="G14" s="9"/>
      <c r="H14" s="9"/>
      <c r="I14" s="9"/>
      <c r="J14" s="9"/>
      <c r="K14" s="10" t="str">
        <f t="shared" si="2"/>
        <v>ok</v>
      </c>
      <c r="L14" s="10" t="str">
        <f t="shared" si="3"/>
        <v>ok</v>
      </c>
      <c r="M14" s="10" t="str">
        <f t="shared" si="4"/>
        <v>ok</v>
      </c>
      <c r="N14" s="11" t="e">
        <f t="shared" si="1"/>
        <v>#DIV/0!</v>
      </c>
    </row>
    <row r="15" spans="1:14" ht="32.25" customHeight="1" thickBot="1" x14ac:dyDescent="0.35">
      <c r="A15" s="6" t="s">
        <v>15</v>
      </c>
      <c r="B15" s="12"/>
      <c r="C15" s="8"/>
      <c r="D15" s="9"/>
      <c r="E15" s="13"/>
      <c r="F15" s="9">
        <f t="shared" si="0"/>
        <v>0</v>
      </c>
      <c r="G15" s="14"/>
      <c r="H15" s="14"/>
      <c r="I15" s="14"/>
      <c r="J15" s="14"/>
      <c r="K15" s="10" t="str">
        <f t="shared" si="2"/>
        <v>ok</v>
      </c>
      <c r="L15" s="10" t="str">
        <f>IF(I15+J15&gt;=F15*0.2,"ok","błąd")</f>
        <v>ok</v>
      </c>
      <c r="M15" s="10" t="str">
        <f t="shared" si="4"/>
        <v>ok</v>
      </c>
      <c r="N15" s="11" t="e">
        <f t="shared" si="1"/>
        <v>#DIV/0!</v>
      </c>
    </row>
    <row r="16" spans="1:14" ht="32.25" customHeight="1" thickBot="1" x14ac:dyDescent="0.35">
      <c r="A16" s="29" t="s">
        <v>18</v>
      </c>
      <c r="B16" s="29"/>
      <c r="C16" s="29"/>
      <c r="D16" s="29"/>
      <c r="E16" s="29"/>
      <c r="F16" s="1">
        <f>SUM(F6:F15)</f>
        <v>0</v>
      </c>
      <c r="G16" s="1">
        <f>SUM(G6:G15)</f>
        <v>0</v>
      </c>
      <c r="H16" s="1">
        <f>SUM(H6:H15)</f>
        <v>0</v>
      </c>
      <c r="I16" s="1">
        <f>SUM(I6:I15)</f>
        <v>0</v>
      </c>
      <c r="J16" s="1">
        <f>SUM(J6:J15)</f>
        <v>0</v>
      </c>
      <c r="K16" s="24" t="str">
        <f t="shared" si="2"/>
        <v>ok</v>
      </c>
      <c r="L16" s="24" t="str">
        <f t="shared" si="3"/>
        <v>ok</v>
      </c>
      <c r="M16" s="24" t="str">
        <f t="shared" si="4"/>
        <v>ok</v>
      </c>
      <c r="N16" s="25" t="e">
        <f t="shared" si="1"/>
        <v>#DIV/0!</v>
      </c>
    </row>
    <row r="17" spans="1:14" ht="32.25" customHeight="1" thickBot="1" x14ac:dyDescent="0.35">
      <c r="A17" s="40" t="s">
        <v>17</v>
      </c>
      <c r="B17" s="39"/>
      <c r="C17" s="39"/>
      <c r="D17" s="39"/>
      <c r="E17" s="39"/>
      <c r="F17" s="39"/>
      <c r="G17" s="39"/>
      <c r="H17" s="39"/>
      <c r="I17" s="39"/>
      <c r="J17" s="39"/>
    </row>
    <row r="18" spans="1:14" ht="60.75" customHeight="1" thickBot="1" x14ac:dyDescent="0.35">
      <c r="A18" s="32" t="s">
        <v>0</v>
      </c>
      <c r="B18" s="42" t="s">
        <v>1</v>
      </c>
      <c r="C18" s="42" t="s">
        <v>2</v>
      </c>
      <c r="D18" s="42" t="s">
        <v>3</v>
      </c>
      <c r="E18" s="42" t="s">
        <v>4</v>
      </c>
      <c r="F18" s="42" t="s">
        <v>5</v>
      </c>
      <c r="G18" s="44" t="s">
        <v>29</v>
      </c>
      <c r="H18" s="45"/>
      <c r="I18" s="46" t="s">
        <v>30</v>
      </c>
      <c r="J18" s="46"/>
    </row>
    <row r="19" spans="1:14" ht="32.25" customHeight="1" thickBot="1" x14ac:dyDescent="0.35">
      <c r="A19" s="41"/>
      <c r="B19" s="43"/>
      <c r="C19" s="43"/>
      <c r="D19" s="43"/>
      <c r="E19" s="43"/>
      <c r="F19" s="43"/>
      <c r="G19" s="5" t="s">
        <v>20</v>
      </c>
      <c r="H19" s="5" t="s">
        <v>21</v>
      </c>
      <c r="I19" s="5" t="s">
        <v>20</v>
      </c>
      <c r="J19" s="5" t="s">
        <v>21</v>
      </c>
    </row>
    <row r="20" spans="1:14" ht="32.25" customHeight="1" x14ac:dyDescent="0.3">
      <c r="A20" s="6" t="s">
        <v>6</v>
      </c>
      <c r="B20" s="15"/>
      <c r="C20" s="8"/>
      <c r="D20" s="9"/>
      <c r="E20" s="8"/>
      <c r="F20" s="9">
        <f>C20*D20</f>
        <v>0</v>
      </c>
      <c r="G20" s="16"/>
      <c r="H20" s="9"/>
      <c r="I20" s="16"/>
      <c r="J20" s="9"/>
      <c r="K20" s="10" t="str">
        <f t="shared" ref="K20:K33" si="5">IF(G20+H20&lt;=F20*0.8,"ok","błąd")</f>
        <v>ok</v>
      </c>
      <c r="L20" s="10" t="str">
        <f t="shared" ref="L20:L33" si="6">IF(I20+J20&gt;=F20*0.2,"ok","błąd")</f>
        <v>ok</v>
      </c>
      <c r="M20" s="10" t="str">
        <f t="shared" ref="M20:M33" si="7">IF(G20+H20+I20+J20=F20,"ok","błąd sumy")</f>
        <v>ok</v>
      </c>
      <c r="N20" s="11" t="e">
        <f t="shared" ref="N20:N33" si="8">(G20+H20)/F20</f>
        <v>#DIV/0!</v>
      </c>
    </row>
    <row r="21" spans="1:14" ht="32.25" customHeight="1" x14ac:dyDescent="0.3">
      <c r="A21" s="6" t="s">
        <v>7</v>
      </c>
      <c r="B21" s="15"/>
      <c r="C21" s="8"/>
      <c r="D21" s="9"/>
      <c r="E21" s="8"/>
      <c r="F21" s="9">
        <f t="shared" ref="F21:F29" si="9">C21*D21</f>
        <v>0</v>
      </c>
      <c r="G21" s="16"/>
      <c r="H21" s="9"/>
      <c r="I21" s="16"/>
      <c r="J21" s="9"/>
      <c r="K21" s="10" t="str">
        <f t="shared" si="5"/>
        <v>ok</v>
      </c>
      <c r="L21" s="10" t="str">
        <f t="shared" si="6"/>
        <v>ok</v>
      </c>
      <c r="M21" s="10" t="str">
        <f t="shared" si="7"/>
        <v>ok</v>
      </c>
      <c r="N21" s="11" t="e">
        <f t="shared" si="8"/>
        <v>#DIV/0!</v>
      </c>
    </row>
    <row r="22" spans="1:14" ht="32.25" customHeight="1" x14ac:dyDescent="0.3">
      <c r="A22" s="6" t="s">
        <v>8</v>
      </c>
      <c r="B22" s="15"/>
      <c r="C22" s="8"/>
      <c r="D22" s="9"/>
      <c r="E22" s="8"/>
      <c r="F22" s="9">
        <f t="shared" si="9"/>
        <v>0</v>
      </c>
      <c r="G22" s="16"/>
      <c r="H22" s="9"/>
      <c r="I22" s="16"/>
      <c r="J22" s="9"/>
      <c r="K22" s="10" t="str">
        <f t="shared" si="5"/>
        <v>ok</v>
      </c>
      <c r="L22" s="10" t="str">
        <f t="shared" si="6"/>
        <v>ok</v>
      </c>
      <c r="M22" s="10" t="str">
        <f t="shared" si="7"/>
        <v>ok</v>
      </c>
      <c r="N22" s="11" t="e">
        <f t="shared" si="8"/>
        <v>#DIV/0!</v>
      </c>
    </row>
    <row r="23" spans="1:14" ht="32.25" customHeight="1" x14ac:dyDescent="0.3">
      <c r="A23" s="6" t="s">
        <v>9</v>
      </c>
      <c r="B23" s="15"/>
      <c r="C23" s="8"/>
      <c r="D23" s="9"/>
      <c r="E23" s="8"/>
      <c r="F23" s="9">
        <f t="shared" si="9"/>
        <v>0</v>
      </c>
      <c r="G23" s="16"/>
      <c r="H23" s="9"/>
      <c r="I23" s="16"/>
      <c r="J23" s="9"/>
      <c r="K23" s="10" t="str">
        <f t="shared" si="5"/>
        <v>ok</v>
      </c>
      <c r="L23" s="10" t="str">
        <f t="shared" si="6"/>
        <v>ok</v>
      </c>
      <c r="M23" s="10" t="str">
        <f t="shared" si="7"/>
        <v>ok</v>
      </c>
      <c r="N23" s="11" t="e">
        <f t="shared" si="8"/>
        <v>#DIV/0!</v>
      </c>
    </row>
    <row r="24" spans="1:14" ht="32.25" customHeight="1" x14ac:dyDescent="0.3">
      <c r="A24" s="6" t="s">
        <v>10</v>
      </c>
      <c r="B24" s="15"/>
      <c r="C24" s="8"/>
      <c r="D24" s="9"/>
      <c r="E24" s="8"/>
      <c r="F24" s="9">
        <f t="shared" si="9"/>
        <v>0</v>
      </c>
      <c r="G24" s="16"/>
      <c r="H24" s="9"/>
      <c r="I24" s="16"/>
      <c r="J24" s="9"/>
      <c r="K24" s="10" t="str">
        <f t="shared" si="5"/>
        <v>ok</v>
      </c>
      <c r="L24" s="10" t="str">
        <f t="shared" si="6"/>
        <v>ok</v>
      </c>
      <c r="M24" s="10" t="str">
        <f t="shared" si="7"/>
        <v>ok</v>
      </c>
      <c r="N24" s="11" t="e">
        <f t="shared" si="8"/>
        <v>#DIV/0!</v>
      </c>
    </row>
    <row r="25" spans="1:14" ht="32.25" customHeight="1" x14ac:dyDescent="0.3">
      <c r="A25" s="6" t="s">
        <v>11</v>
      </c>
      <c r="B25" s="15"/>
      <c r="C25" s="8"/>
      <c r="D25" s="9"/>
      <c r="E25" s="8"/>
      <c r="F25" s="9">
        <f t="shared" si="9"/>
        <v>0</v>
      </c>
      <c r="G25" s="16"/>
      <c r="H25" s="9"/>
      <c r="I25" s="16"/>
      <c r="J25" s="9"/>
      <c r="K25" s="10" t="str">
        <f t="shared" si="5"/>
        <v>ok</v>
      </c>
      <c r="L25" s="10" t="str">
        <f t="shared" si="6"/>
        <v>ok</v>
      </c>
      <c r="M25" s="10" t="str">
        <f t="shared" si="7"/>
        <v>ok</v>
      </c>
      <c r="N25" s="11" t="e">
        <f t="shared" si="8"/>
        <v>#DIV/0!</v>
      </c>
    </row>
    <row r="26" spans="1:14" ht="32.25" customHeight="1" x14ac:dyDescent="0.3">
      <c r="A26" s="6" t="s">
        <v>12</v>
      </c>
      <c r="B26" s="15"/>
      <c r="C26" s="8"/>
      <c r="D26" s="9"/>
      <c r="E26" s="8"/>
      <c r="F26" s="9">
        <f t="shared" si="9"/>
        <v>0</v>
      </c>
      <c r="G26" s="16"/>
      <c r="H26" s="9"/>
      <c r="I26" s="16"/>
      <c r="J26" s="9"/>
      <c r="K26" s="10" t="str">
        <f t="shared" si="5"/>
        <v>ok</v>
      </c>
      <c r="L26" s="10" t="str">
        <f t="shared" si="6"/>
        <v>ok</v>
      </c>
      <c r="M26" s="10" t="str">
        <f t="shared" si="7"/>
        <v>ok</v>
      </c>
      <c r="N26" s="11" t="e">
        <f t="shared" si="8"/>
        <v>#DIV/0!</v>
      </c>
    </row>
    <row r="27" spans="1:14" ht="32.25" customHeight="1" x14ac:dyDescent="0.3">
      <c r="A27" s="6" t="s">
        <v>13</v>
      </c>
      <c r="B27" s="15"/>
      <c r="C27" s="8"/>
      <c r="D27" s="9"/>
      <c r="E27" s="8"/>
      <c r="F27" s="9">
        <f t="shared" si="9"/>
        <v>0</v>
      </c>
      <c r="G27" s="16"/>
      <c r="H27" s="9"/>
      <c r="I27" s="16"/>
      <c r="J27" s="9"/>
      <c r="K27" s="10" t="str">
        <f t="shared" si="5"/>
        <v>ok</v>
      </c>
      <c r="L27" s="10" t="str">
        <f t="shared" si="6"/>
        <v>ok</v>
      </c>
      <c r="M27" s="10" t="str">
        <f t="shared" si="7"/>
        <v>ok</v>
      </c>
      <c r="N27" s="11" t="e">
        <f t="shared" si="8"/>
        <v>#DIV/0!</v>
      </c>
    </row>
    <row r="28" spans="1:14" ht="32.25" customHeight="1" x14ac:dyDescent="0.3">
      <c r="A28" s="6" t="s">
        <v>14</v>
      </c>
      <c r="B28" s="15"/>
      <c r="C28" s="8"/>
      <c r="D28" s="9"/>
      <c r="E28" s="8"/>
      <c r="F28" s="9">
        <f t="shared" si="9"/>
        <v>0</v>
      </c>
      <c r="G28" s="16"/>
      <c r="H28" s="9"/>
      <c r="I28" s="16"/>
      <c r="J28" s="9"/>
      <c r="K28" s="10" t="str">
        <f t="shared" si="5"/>
        <v>ok</v>
      </c>
      <c r="L28" s="10" t="str">
        <f t="shared" si="6"/>
        <v>ok</v>
      </c>
      <c r="M28" s="10" t="str">
        <f t="shared" si="7"/>
        <v>ok</v>
      </c>
      <c r="N28" s="11" t="e">
        <f t="shared" si="8"/>
        <v>#DIV/0!</v>
      </c>
    </row>
    <row r="29" spans="1:14" ht="32.25" customHeight="1" thickBot="1" x14ac:dyDescent="0.35">
      <c r="A29" s="17" t="s">
        <v>15</v>
      </c>
      <c r="B29" s="18"/>
      <c r="C29" s="13"/>
      <c r="D29" s="14"/>
      <c r="E29" s="13"/>
      <c r="F29" s="9">
        <f t="shared" si="9"/>
        <v>0</v>
      </c>
      <c r="G29" s="19"/>
      <c r="H29" s="14"/>
      <c r="I29" s="19"/>
      <c r="J29" s="14"/>
      <c r="K29" s="10" t="str">
        <f t="shared" si="5"/>
        <v>ok</v>
      </c>
      <c r="L29" s="10" t="str">
        <f t="shared" si="6"/>
        <v>ok</v>
      </c>
      <c r="M29" s="10" t="str">
        <f t="shared" si="7"/>
        <v>ok</v>
      </c>
      <c r="N29" s="11" t="e">
        <f t="shared" si="8"/>
        <v>#DIV/0!</v>
      </c>
    </row>
    <row r="30" spans="1:14" ht="32.25" customHeight="1" thickBot="1" x14ac:dyDescent="0.35">
      <c r="A30" s="29" t="s">
        <v>28</v>
      </c>
      <c r="B30" s="29"/>
      <c r="C30" s="29"/>
      <c r="D30" s="29"/>
      <c r="E30" s="29"/>
      <c r="F30" s="1">
        <f>SUM(F20:F29)</f>
        <v>0</v>
      </c>
      <c r="G30" s="1">
        <f>SUM(G20:G29)</f>
        <v>0</v>
      </c>
      <c r="H30" s="1">
        <f>SUM(H20:H29)</f>
        <v>0</v>
      </c>
      <c r="I30" s="1">
        <f>SUM(I20:I29)</f>
        <v>0</v>
      </c>
      <c r="J30" s="1">
        <f>SUM(J20:J29)</f>
        <v>0</v>
      </c>
      <c r="K30" s="22" t="str">
        <f t="shared" si="5"/>
        <v>ok</v>
      </c>
      <c r="L30" s="22" t="str">
        <f t="shared" si="6"/>
        <v>ok</v>
      </c>
      <c r="M30" s="22" t="str">
        <f t="shared" si="7"/>
        <v>ok</v>
      </c>
      <c r="N30" s="23" t="e">
        <f t="shared" si="8"/>
        <v>#DIV/0!</v>
      </c>
    </row>
    <row r="31" spans="1:14" ht="52.5" customHeight="1" thickBot="1" x14ac:dyDescent="0.35">
      <c r="A31" s="32"/>
      <c r="B31" s="33"/>
      <c r="C31" s="33"/>
      <c r="D31" s="33"/>
      <c r="E31" s="33"/>
      <c r="F31" s="34"/>
      <c r="G31" s="30" t="s">
        <v>32</v>
      </c>
      <c r="H31" s="31"/>
      <c r="I31" s="30" t="s">
        <v>30</v>
      </c>
      <c r="J31" s="31"/>
      <c r="K31" s="10"/>
      <c r="L31" s="10"/>
      <c r="M31" s="10"/>
      <c r="N31" s="20"/>
    </row>
    <row r="32" spans="1:14" ht="42.75" customHeight="1" thickBot="1" x14ac:dyDescent="0.35">
      <c r="A32" s="35"/>
      <c r="B32" s="36"/>
      <c r="C32" s="36"/>
      <c r="D32" s="36"/>
      <c r="E32" s="36"/>
      <c r="F32" s="37"/>
      <c r="G32" s="21" t="s">
        <v>33</v>
      </c>
      <c r="H32" s="21" t="s">
        <v>21</v>
      </c>
      <c r="I32" s="21" t="s">
        <v>33</v>
      </c>
      <c r="J32" s="21" t="s">
        <v>21</v>
      </c>
      <c r="K32" s="10"/>
      <c r="L32" s="10"/>
      <c r="M32" s="10"/>
      <c r="N32" s="20"/>
    </row>
    <row r="33" spans="1:14" ht="58.5" customHeight="1" thickBot="1" x14ac:dyDescent="0.35">
      <c r="A33" s="29" t="s">
        <v>31</v>
      </c>
      <c r="B33" s="29"/>
      <c r="C33" s="29"/>
      <c r="D33" s="29"/>
      <c r="E33" s="29"/>
      <c r="F33" s="1">
        <f>F16+F30</f>
        <v>0</v>
      </c>
      <c r="G33" s="1">
        <f>G30+G16</f>
        <v>0</v>
      </c>
      <c r="H33" s="1">
        <f>H30+H16</f>
        <v>0</v>
      </c>
      <c r="I33" s="1">
        <f>I30+I16</f>
        <v>0</v>
      </c>
      <c r="J33" s="1">
        <f>J30+J16</f>
        <v>0</v>
      </c>
      <c r="K33" s="22" t="str">
        <f t="shared" si="5"/>
        <v>ok</v>
      </c>
      <c r="L33" s="22" t="str">
        <f t="shared" si="6"/>
        <v>ok</v>
      </c>
      <c r="M33" s="22" t="str">
        <f t="shared" si="7"/>
        <v>ok</v>
      </c>
      <c r="N33" s="23" t="e">
        <f t="shared" si="8"/>
        <v>#DIV/0!</v>
      </c>
    </row>
    <row r="35" spans="1:14" ht="17.399999999999999" x14ac:dyDescent="0.3">
      <c r="A35" s="28" t="s">
        <v>34</v>
      </c>
      <c r="B35" s="28"/>
    </row>
    <row r="36" spans="1:14" x14ac:dyDescent="0.3">
      <c r="A36" s="26" t="s">
        <v>35</v>
      </c>
      <c r="B36" s="27"/>
      <c r="C36" s="27"/>
      <c r="D36" s="27"/>
      <c r="E36" s="27"/>
      <c r="F36" s="27"/>
      <c r="G36" s="27"/>
      <c r="H36" s="27"/>
      <c r="I36" s="27"/>
      <c r="J36" s="27"/>
    </row>
    <row r="37" spans="1:14" x14ac:dyDescent="0.3">
      <c r="A37" s="27"/>
      <c r="B37" s="27"/>
      <c r="C37" s="27"/>
      <c r="D37" s="27"/>
      <c r="E37" s="27"/>
      <c r="F37" s="27"/>
      <c r="G37" s="27"/>
      <c r="H37" s="27"/>
      <c r="I37" s="27"/>
      <c r="J37" s="27"/>
    </row>
    <row r="38" spans="1:14" ht="93" customHeight="1" x14ac:dyDescent="0.3">
      <c r="A38" s="27"/>
      <c r="B38" s="27"/>
      <c r="C38" s="27"/>
      <c r="D38" s="27"/>
      <c r="E38" s="27"/>
      <c r="F38" s="27"/>
      <c r="G38" s="27"/>
      <c r="H38" s="27"/>
      <c r="I38" s="27"/>
      <c r="J38" s="27"/>
    </row>
  </sheetData>
  <sheetProtection password="DBFF" sheet="1" objects="1" scenarios="1" formatCells="0" formatColumns="0" formatRows="0" insertColumns="0" insertRows="0" insertHyperlinks="0" deleteColumns="0" deleteRows="0" selectLockedCells="1" sort="0" autoFilter="0" pivotTables="0"/>
  <mergeCells count="28">
    <mergeCell ref="G1:J1"/>
    <mergeCell ref="A2:J2"/>
    <mergeCell ref="A3:A4"/>
    <mergeCell ref="B3:B4"/>
    <mergeCell ref="C3:C4"/>
    <mergeCell ref="D3:D4"/>
    <mergeCell ref="E3:E4"/>
    <mergeCell ref="F3:F4"/>
    <mergeCell ref="G3:H3"/>
    <mergeCell ref="I3:J3"/>
    <mergeCell ref="A5:J5"/>
    <mergeCell ref="A16:E16"/>
    <mergeCell ref="A17:J17"/>
    <mergeCell ref="A18:A19"/>
    <mergeCell ref="B18:B19"/>
    <mergeCell ref="C18:C19"/>
    <mergeCell ref="D18:D19"/>
    <mergeCell ref="E18:E19"/>
    <mergeCell ref="F18:F19"/>
    <mergeCell ref="G18:H18"/>
    <mergeCell ref="I18:J18"/>
    <mergeCell ref="A36:J38"/>
    <mergeCell ref="A35:B35"/>
    <mergeCell ref="A30:E30"/>
    <mergeCell ref="A33:E33"/>
    <mergeCell ref="G31:H31"/>
    <mergeCell ref="I31:J31"/>
    <mergeCell ref="A31:F32"/>
  </mergeCells>
  <pageMargins left="0.7" right="0.7" top="0.75" bottom="0.75" header="0.3" footer="0.3"/>
  <pageSetup paperSize="9" scale="65" orientation="landscape" r:id="rId1"/>
  <rowBreaks count="2" manualBreakCount="2">
    <brk id="16" max="9" man="1"/>
    <brk id="3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Tabela Senior+Moduł I Pub.</vt:lpstr>
      <vt:lpstr>Arkusz1</vt:lpstr>
      <vt:lpstr>'Tabela Senior+Moduł I Pub.'!Obszar_wydruku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2023-11-09T07:38:49Z</dcterms:modified>
</cp:coreProperties>
</file>